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0050"/>
  </bookViews>
  <sheets>
    <sheet name="калининск" sheetId="11" r:id="rId1"/>
    <sheet name="Лист1" sheetId="12" r:id="rId2"/>
  </sheets>
  <calcPr calcId="124519"/>
</workbook>
</file>

<file path=xl/calcChain.xml><?xml version="1.0" encoding="utf-8"?>
<calcChain xmlns="http://schemas.openxmlformats.org/spreadsheetml/2006/main">
  <c r="M11" i="11"/>
  <c r="H11"/>
  <c r="R11" l="1"/>
</calcChain>
</file>

<file path=xl/sharedStrings.xml><?xml version="1.0" encoding="utf-8"?>
<sst xmlns="http://schemas.openxmlformats.org/spreadsheetml/2006/main" count="22" uniqueCount="22">
  <si>
    <t>калининская</t>
  </si>
  <si>
    <t>код 222 Транспортные услуги</t>
  </si>
  <si>
    <t>код 340 Увеличение стоимости материальных запасов</t>
  </si>
  <si>
    <t>Наименование</t>
  </si>
  <si>
    <t>код 212 Прочие выплаты (суточные)</t>
  </si>
  <si>
    <t xml:space="preserve">код 221 Услуги связи </t>
  </si>
  <si>
    <t>код 226  Прочие работы, услуги</t>
  </si>
  <si>
    <t>всего:</t>
  </si>
  <si>
    <t xml:space="preserve"> проживание 226</t>
  </si>
  <si>
    <t>оплата курсов 226</t>
  </si>
  <si>
    <t>подписка на учебную литературу 226</t>
  </si>
  <si>
    <t>Всего:</t>
  </si>
  <si>
    <t>запчасти,автомасла</t>
  </si>
  <si>
    <t>учебные расходы</t>
  </si>
  <si>
    <t>бензин</t>
  </si>
  <si>
    <t>код 310 Увеличение стоимости основных средств</t>
  </si>
  <si>
    <t>Итого:</t>
  </si>
  <si>
    <t>программа для ЭВМ</t>
  </si>
  <si>
    <t>211 з.плата</t>
  </si>
  <si>
    <t>213 налог</t>
  </si>
  <si>
    <t>январь</t>
  </si>
  <si>
    <t xml:space="preserve">     обеспечение государственных гарантий прав граждан на получение общедоступного и бесплатного дошкольного и общего образования в муниципал.дошкол.и общеобразоват. Организац. За счет областного бюждета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</si>
</sst>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0" fontId="0" fillId="3" borderId="1" xfId="0" applyFill="1" applyBorder="1"/>
    <xf numFmtId="4" fontId="0" fillId="0" borderId="1" xfId="0" applyNumberFormat="1" applyBorder="1"/>
    <xf numFmtId="0" fontId="1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1" fontId="5" fillId="2" borderId="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0" fillId="0" borderId="2" xfId="0" applyBorder="1" applyAlignment="1"/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/>
    <xf numFmtId="0" fontId="4" fillId="3" borderId="2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R13"/>
  <sheetViews>
    <sheetView tabSelected="1" topLeftCell="A7" zoomScale="110" zoomScaleNormal="110" workbookViewId="0">
      <pane xSplit="2" ySplit="4" topLeftCell="C11" activePane="bottomRight" state="frozen"/>
      <selection activeCell="A7" sqref="A7"/>
      <selection pane="topRight" activeCell="C7" sqref="C7"/>
      <selection pane="bottomLeft" activeCell="A11" sqref="A11"/>
      <selection pane="bottomRight" activeCell="C8" sqref="C8:R8"/>
    </sheetView>
  </sheetViews>
  <sheetFormatPr defaultRowHeight="15"/>
  <cols>
    <col min="2" max="2" width="14.5703125" customWidth="1"/>
    <col min="3" max="3" width="13.5703125" customWidth="1"/>
    <col min="4" max="4" width="13.42578125" customWidth="1"/>
    <col min="5" max="5" width="11.85546875" customWidth="1"/>
    <col min="6" max="6" width="12.28515625" customWidth="1"/>
    <col min="7" max="7" width="13" customWidth="1"/>
    <col min="8" max="8" width="11.7109375" customWidth="1"/>
    <col min="9" max="9" width="10.42578125" customWidth="1"/>
    <col min="10" max="10" width="11" customWidth="1"/>
    <col min="11" max="11" width="11.140625" customWidth="1"/>
    <col min="12" max="12" width="11" customWidth="1"/>
    <col min="13" max="13" width="12.28515625" customWidth="1"/>
    <col min="14" max="14" width="10.5703125" customWidth="1"/>
    <col min="15" max="15" width="12" customWidth="1"/>
    <col min="16" max="16" width="11.85546875" customWidth="1"/>
    <col min="17" max="17" width="10.7109375" customWidth="1"/>
    <col min="18" max="18" width="14.28515625" customWidth="1"/>
    <col min="19" max="19" width="12.42578125" bestFit="1" customWidth="1"/>
  </cols>
  <sheetData>
    <row r="8" spans="1:18" ht="115.5" customHeight="1">
      <c r="A8" s="8" t="s">
        <v>3</v>
      </c>
      <c r="B8" s="8"/>
      <c r="C8" s="10" t="s">
        <v>21</v>
      </c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6.5" customHeight="1">
      <c r="A9" s="9"/>
      <c r="B9" s="9"/>
      <c r="C9" s="12" t="s">
        <v>18</v>
      </c>
      <c r="D9" s="16" t="s">
        <v>19</v>
      </c>
      <c r="E9" s="12" t="s">
        <v>4</v>
      </c>
      <c r="F9" s="14" t="s">
        <v>5</v>
      </c>
      <c r="G9" s="14" t="s">
        <v>1</v>
      </c>
      <c r="H9" s="18" t="s">
        <v>6</v>
      </c>
      <c r="I9" s="19"/>
      <c r="J9" s="20"/>
      <c r="K9" s="20"/>
      <c r="L9" s="21"/>
      <c r="M9" s="22" t="s">
        <v>2</v>
      </c>
      <c r="N9" s="23"/>
      <c r="O9" s="23"/>
      <c r="P9" s="24"/>
      <c r="Q9" s="25" t="s">
        <v>15</v>
      </c>
      <c r="R9" s="27" t="s">
        <v>16</v>
      </c>
    </row>
    <row r="10" spans="1:18" ht="71.25">
      <c r="A10" s="9"/>
      <c r="B10" s="9"/>
      <c r="C10" s="13"/>
      <c r="D10" s="17"/>
      <c r="E10" s="13"/>
      <c r="F10" s="15"/>
      <c r="G10" s="15"/>
      <c r="H10" s="3" t="s">
        <v>7</v>
      </c>
      <c r="I10" s="3" t="s">
        <v>17</v>
      </c>
      <c r="J10" s="3" t="s">
        <v>8</v>
      </c>
      <c r="K10" s="3" t="s">
        <v>9</v>
      </c>
      <c r="L10" s="3" t="s">
        <v>10</v>
      </c>
      <c r="M10" s="4" t="s">
        <v>11</v>
      </c>
      <c r="N10" s="4" t="s">
        <v>12</v>
      </c>
      <c r="O10" s="4" t="s">
        <v>13</v>
      </c>
      <c r="P10" s="5" t="s">
        <v>14</v>
      </c>
      <c r="Q10" s="26"/>
      <c r="R10" s="28"/>
    </row>
    <row r="11" spans="1:18">
      <c r="A11" s="2" t="s">
        <v>0</v>
      </c>
      <c r="B11" s="2"/>
      <c r="C11" s="7">
        <v>4175273</v>
      </c>
      <c r="D11" s="1">
        <v>1260903</v>
      </c>
      <c r="E11" s="1">
        <v>13400</v>
      </c>
      <c r="F11" s="1">
        <v>16013</v>
      </c>
      <c r="G11" s="1">
        <v>3000</v>
      </c>
      <c r="H11" s="1">
        <f t="shared" ref="H11" si="0">I11+J11+K11+L11</f>
        <v>108378</v>
      </c>
      <c r="I11" s="1">
        <v>32178</v>
      </c>
      <c r="J11" s="1">
        <v>33500</v>
      </c>
      <c r="K11" s="1">
        <v>27700</v>
      </c>
      <c r="L11" s="1">
        <v>15000</v>
      </c>
      <c r="M11" s="1">
        <f t="shared" ref="M11" si="1">N11+O11+P11</f>
        <v>188000</v>
      </c>
      <c r="N11" s="1">
        <v>19000</v>
      </c>
      <c r="O11" s="1">
        <v>18000</v>
      </c>
      <c r="P11" s="1">
        <v>151000</v>
      </c>
      <c r="Q11" s="1"/>
      <c r="R11" s="6">
        <f t="shared" ref="R11" si="2">C11+D11+E11+F11+G11+H11+M11+Q11</f>
        <v>5764967</v>
      </c>
    </row>
    <row r="12" spans="1:18">
      <c r="J12" t="s">
        <v>20</v>
      </c>
    </row>
    <row r="13" spans="1:18">
      <c r="E13">
        <v>1400</v>
      </c>
      <c r="G13">
        <v>700</v>
      </c>
      <c r="J13">
        <v>3300</v>
      </c>
    </row>
  </sheetData>
  <mergeCells count="11">
    <mergeCell ref="A8:B10"/>
    <mergeCell ref="C8:R8"/>
    <mergeCell ref="C9:C10"/>
    <mergeCell ref="E9:E10"/>
    <mergeCell ref="F9:F10"/>
    <mergeCell ref="D9:D10"/>
    <mergeCell ref="G9:G10"/>
    <mergeCell ref="H9:L9"/>
    <mergeCell ref="M9:P9"/>
    <mergeCell ref="Q9:Q10"/>
    <mergeCell ref="R9:R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калининск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2015-01-26T06:41:29Z</cp:lastPrinted>
  <dcterms:created xsi:type="dcterms:W3CDTF">2014-01-09T11:05:45Z</dcterms:created>
  <dcterms:modified xsi:type="dcterms:W3CDTF">2015-02-15T05:22:45Z</dcterms:modified>
</cp:coreProperties>
</file>